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-105" windowWidth="11265" windowHeight="6105" tabRatio="740" activeTab="2"/>
  </bookViews>
  <sheets>
    <sheet name="Д_Ф53" sheetId="17" r:id="rId1"/>
    <sheet name="Д_Ф52" sheetId="16" r:id="rId2"/>
    <sheet name="Д_Ф51" sheetId="6" r:id="rId3"/>
    <sheet name="пст198" sheetId="1" r:id="rId4"/>
  </sheets>
  <calcPr calcId="125725"/>
</workbook>
</file>

<file path=xl/calcChain.xml><?xml version="1.0" encoding="utf-8"?>
<calcChain xmlns="http://schemas.openxmlformats.org/spreadsheetml/2006/main">
  <c r="G37" i="1"/>
  <c r="E37"/>
  <c r="C37"/>
  <c r="L37"/>
  <c r="N37"/>
  <c r="J37"/>
</calcChain>
</file>

<file path=xl/sharedStrings.xml><?xml version="1.0" encoding="utf-8"?>
<sst xmlns="http://schemas.openxmlformats.org/spreadsheetml/2006/main" count="16" uniqueCount="13">
  <si>
    <t>Время</t>
  </si>
  <si>
    <t>ф 51</t>
  </si>
  <si>
    <t>ф 52</t>
  </si>
  <si>
    <t>ф 53</t>
  </si>
  <si>
    <t>ПСТ-198</t>
  </si>
  <si>
    <t>макс</t>
  </si>
  <si>
    <t>Летний максимум на 17.06.2015г.</t>
  </si>
  <si>
    <t>Первый зам. генерального  директора-</t>
  </si>
  <si>
    <t>главный инженер</t>
  </si>
  <si>
    <t>АО "Королевская электросеть"</t>
  </si>
  <si>
    <t>________________С.В.Тихомиров</t>
  </si>
  <si>
    <t xml:space="preserve">                  УТВЕРЖДАЮ</t>
  </si>
  <si>
    <t>Зимний максимум на 16.12.2015г.</t>
  </si>
</sst>
</file>

<file path=xl/styles.xml><?xml version="1.0" encoding="utf-8"?>
<styleSheet xmlns="http://schemas.openxmlformats.org/spreadsheetml/2006/main">
  <numFmts count="1">
    <numFmt numFmtId="164" formatCode="#0"/>
  </numFmts>
  <fonts count="11">
    <font>
      <sz val="10"/>
      <name val="Arial Cyr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b/>
      <sz val="20"/>
      <name val="Arial Cyr"/>
      <family val="2"/>
      <charset val="204"/>
    </font>
    <font>
      <sz val="13"/>
      <color indexed="12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color rgb="FFFF0000"/>
      <name val="Arial Cyr"/>
      <family val="2"/>
      <charset val="204"/>
    </font>
    <font>
      <b/>
      <sz val="13"/>
      <color theme="3" tint="0.3999755851924192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/>
    <xf numFmtId="0" fontId="4" fillId="0" borderId="0" xfId="0" quotePrefix="1" applyFont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top" textRotation="90" wrapText="1"/>
    </xf>
    <xf numFmtId="0" fontId="5" fillId="0" borderId="0" xfId="0" applyFont="1" applyAlignment="1">
      <alignment horizontal="center" vertical="center" textRotation="90" wrapText="1"/>
    </xf>
    <xf numFmtId="0" fontId="6" fillId="0" borderId="0" xfId="0" applyFont="1"/>
    <xf numFmtId="1" fontId="7" fillId="0" borderId="0" xfId="0" applyNumberFormat="1" applyFont="1" applyFill="1" applyBorder="1" applyAlignment="1">
      <alignment vertical="center"/>
    </xf>
    <xf numFmtId="0" fontId="8" fillId="0" borderId="0" xfId="0" applyFont="1"/>
    <xf numFmtId="1" fontId="1" fillId="0" borderId="0" xfId="0" applyNumberFormat="1" applyFont="1"/>
    <xf numFmtId="0" fontId="1" fillId="2" borderId="0" xfId="0" applyFont="1" applyFill="1"/>
    <xf numFmtId="164" fontId="1" fillId="0" borderId="0" xfId="0" applyNumberFormat="1" applyFont="1" applyFill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1" fillId="0" borderId="0" xfId="0" applyNumberFormat="1" applyFont="1" applyFill="1" applyBorder="1" applyAlignment="1"/>
    <xf numFmtId="0" fontId="0" fillId="0" borderId="0" xfId="0"/>
    <xf numFmtId="0" fontId="0" fillId="0" borderId="0" xfId="0" applyAlignment="1"/>
    <xf numFmtId="0" fontId="10" fillId="0" borderId="0" xfId="0" applyFont="1"/>
    <xf numFmtId="164" fontId="10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ПСТ-198                  фидер 53</a:t>
            </a:r>
          </a:p>
        </c:rich>
      </c:tx>
      <c:layout>
        <c:manualLayout>
          <c:xMode val="edge"/>
          <c:yMode val="edge"/>
          <c:x val="0.21824905580774595"/>
          <c:y val="7.90616086221326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83847102342786"/>
          <c:y val="0.18505647263249358"/>
          <c:w val="0.81257706535141772"/>
          <c:h val="0.37011294526498717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3.5142118863049097E-2"/>
                  <c:y val="2.6030368763557483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пст198!$G$12:$G$36</c:f>
              <c:numCache>
                <c:formatCode>General</c:formatCode>
                <c:ptCount val="25"/>
                <c:pt idx="0">
                  <c:v>133</c:v>
                </c:pt>
                <c:pt idx="1">
                  <c:v>117</c:v>
                </c:pt>
                <c:pt idx="2">
                  <c:v>109</c:v>
                </c:pt>
                <c:pt idx="3">
                  <c:v>100</c:v>
                </c:pt>
                <c:pt idx="4">
                  <c:v>93</c:v>
                </c:pt>
                <c:pt idx="5">
                  <c:v>96</c:v>
                </c:pt>
                <c:pt idx="6">
                  <c:v>101</c:v>
                </c:pt>
                <c:pt idx="7">
                  <c:v>120</c:v>
                </c:pt>
                <c:pt idx="8">
                  <c:v>134</c:v>
                </c:pt>
                <c:pt idx="9">
                  <c:v>157</c:v>
                </c:pt>
                <c:pt idx="10">
                  <c:v>172</c:v>
                </c:pt>
                <c:pt idx="11">
                  <c:v>173</c:v>
                </c:pt>
                <c:pt idx="12">
                  <c:v>177</c:v>
                </c:pt>
                <c:pt idx="13">
                  <c:v>187</c:v>
                </c:pt>
                <c:pt idx="14">
                  <c:v>179</c:v>
                </c:pt>
                <c:pt idx="15">
                  <c:v>178</c:v>
                </c:pt>
                <c:pt idx="16">
                  <c:v>173</c:v>
                </c:pt>
                <c:pt idx="17">
                  <c:v>169</c:v>
                </c:pt>
                <c:pt idx="18">
                  <c:v>166</c:v>
                </c:pt>
                <c:pt idx="19">
                  <c:v>166</c:v>
                </c:pt>
                <c:pt idx="20">
                  <c:v>171</c:v>
                </c:pt>
                <c:pt idx="21">
                  <c:v>165</c:v>
                </c:pt>
                <c:pt idx="22">
                  <c:v>168</c:v>
                </c:pt>
                <c:pt idx="23">
                  <c:v>151</c:v>
                </c:pt>
                <c:pt idx="24">
                  <c:v>130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4.3410852713178294E-2"/>
                  <c:y val="-1.73535791757049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19"/>
              <c:delete val="1"/>
            </c:dLbl>
            <c:delete val="1"/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пст198!$N$12:$N$36</c:f>
              <c:numCache>
                <c:formatCode>#0</c:formatCode>
                <c:ptCount val="25"/>
                <c:pt idx="0">
                  <c:v>135</c:v>
                </c:pt>
                <c:pt idx="1">
                  <c:v>115</c:v>
                </c:pt>
                <c:pt idx="2">
                  <c:v>107</c:v>
                </c:pt>
                <c:pt idx="3">
                  <c:v>100</c:v>
                </c:pt>
                <c:pt idx="4">
                  <c:v>98</c:v>
                </c:pt>
                <c:pt idx="5">
                  <c:v>102</c:v>
                </c:pt>
                <c:pt idx="6">
                  <c:v>115</c:v>
                </c:pt>
                <c:pt idx="7">
                  <c:v>144</c:v>
                </c:pt>
                <c:pt idx="8">
                  <c:v>167</c:v>
                </c:pt>
                <c:pt idx="9">
                  <c:v>174</c:v>
                </c:pt>
                <c:pt idx="10">
                  <c:v>190</c:v>
                </c:pt>
                <c:pt idx="11">
                  <c:v>189</c:v>
                </c:pt>
                <c:pt idx="12">
                  <c:v>198</c:v>
                </c:pt>
                <c:pt idx="13">
                  <c:v>192</c:v>
                </c:pt>
                <c:pt idx="14">
                  <c:v>187</c:v>
                </c:pt>
                <c:pt idx="15">
                  <c:v>200</c:v>
                </c:pt>
                <c:pt idx="16">
                  <c:v>206</c:v>
                </c:pt>
                <c:pt idx="17">
                  <c:v>226</c:v>
                </c:pt>
                <c:pt idx="18">
                  <c:v>206</c:v>
                </c:pt>
                <c:pt idx="19">
                  <c:v>209</c:v>
                </c:pt>
                <c:pt idx="20">
                  <c:v>216</c:v>
                </c:pt>
                <c:pt idx="21">
                  <c:v>199</c:v>
                </c:pt>
                <c:pt idx="22">
                  <c:v>182</c:v>
                </c:pt>
                <c:pt idx="23">
                  <c:v>156</c:v>
                </c:pt>
                <c:pt idx="24">
                  <c:v>134</c:v>
                </c:pt>
              </c:numCache>
            </c:numRef>
          </c:yVal>
          <c:smooth val="1"/>
        </c:ser>
        <c:axId val="71689728"/>
        <c:axId val="71691648"/>
      </c:scatterChart>
      <c:valAx>
        <c:axId val="716897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59687225647770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691648"/>
        <c:crossesAt val="0"/>
        <c:crossBetween val="midCat"/>
        <c:majorUnit val="1"/>
        <c:minorUnit val="1"/>
      </c:valAx>
      <c:valAx>
        <c:axId val="71691648"/>
        <c:scaling>
          <c:orientation val="minMax"/>
          <c:max val="2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9.864547457070192E-3"/>
              <c:y val="0.310165052578839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689728"/>
        <c:crosses val="autoZero"/>
        <c:crossBetween val="midCat"/>
        <c:majorUnit val="25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20555860749956"/>
          <c:y val="0.65184381778741884"/>
          <c:w val="0.48342127001566687"/>
          <c:h val="8.773395733342442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ПСТ-198                        фидер 52</a:t>
            </a:r>
          </a:p>
        </c:rich>
      </c:tx>
      <c:layout>
        <c:manualLayout>
          <c:xMode val="edge"/>
          <c:yMode val="edge"/>
          <c:x val="0.23551168932322414"/>
          <c:y val="9.64378476551602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37079677250548"/>
          <c:y val="0.18968634885932115"/>
          <c:w val="0.79901356350184949"/>
          <c:h val="0.37011294526498717"/>
        </c:manualLayout>
      </c:layout>
      <c:scatterChart>
        <c:scatterStyle val="smoothMarker"/>
        <c:ser>
          <c:idx val="0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2.8940568475452195E-2"/>
                  <c:y val="-1.73535791757049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пст198!$E$12:$E$36</c:f>
              <c:numCache>
                <c:formatCode>General</c:formatCode>
                <c:ptCount val="25"/>
                <c:pt idx="0">
                  <c:v>73</c:v>
                </c:pt>
                <c:pt idx="1">
                  <c:v>65</c:v>
                </c:pt>
                <c:pt idx="2">
                  <c:v>62</c:v>
                </c:pt>
                <c:pt idx="3">
                  <c:v>57</c:v>
                </c:pt>
                <c:pt idx="4">
                  <c:v>54</c:v>
                </c:pt>
                <c:pt idx="5">
                  <c:v>52</c:v>
                </c:pt>
                <c:pt idx="6">
                  <c:v>58</c:v>
                </c:pt>
                <c:pt idx="7">
                  <c:v>65</c:v>
                </c:pt>
                <c:pt idx="8">
                  <c:v>70</c:v>
                </c:pt>
                <c:pt idx="9">
                  <c:v>85</c:v>
                </c:pt>
                <c:pt idx="10">
                  <c:v>91</c:v>
                </c:pt>
                <c:pt idx="11">
                  <c:v>93</c:v>
                </c:pt>
                <c:pt idx="12">
                  <c:v>91</c:v>
                </c:pt>
                <c:pt idx="13">
                  <c:v>90</c:v>
                </c:pt>
                <c:pt idx="14">
                  <c:v>87</c:v>
                </c:pt>
                <c:pt idx="15">
                  <c:v>86</c:v>
                </c:pt>
                <c:pt idx="16">
                  <c:v>82</c:v>
                </c:pt>
                <c:pt idx="17">
                  <c:v>86</c:v>
                </c:pt>
                <c:pt idx="18">
                  <c:v>84</c:v>
                </c:pt>
                <c:pt idx="19">
                  <c:v>79</c:v>
                </c:pt>
                <c:pt idx="20">
                  <c:v>84</c:v>
                </c:pt>
                <c:pt idx="21">
                  <c:v>83</c:v>
                </c:pt>
                <c:pt idx="22">
                  <c:v>91</c:v>
                </c:pt>
                <c:pt idx="23">
                  <c:v>84</c:v>
                </c:pt>
                <c:pt idx="24">
                  <c:v>74</c:v>
                </c:pt>
              </c:numCache>
            </c:numRef>
          </c:yVal>
          <c:smooth val="1"/>
        </c:ser>
        <c:ser>
          <c:idx val="1"/>
          <c:order val="1"/>
          <c:tx>
            <c:v>Зимний максимум на 16.12.2015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3.9276485788113692E-2"/>
                  <c:y val="-2.6030368763557483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пст198!$L$12:$L$36</c:f>
              <c:numCache>
                <c:formatCode>General</c:formatCode>
                <c:ptCount val="25"/>
                <c:pt idx="0">
                  <c:v>95</c:v>
                </c:pt>
                <c:pt idx="1">
                  <c:v>81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78</c:v>
                </c:pt>
                <c:pt idx="6">
                  <c:v>89</c:v>
                </c:pt>
                <c:pt idx="7">
                  <c:v>99</c:v>
                </c:pt>
                <c:pt idx="8">
                  <c:v>109</c:v>
                </c:pt>
                <c:pt idx="9">
                  <c:v>114</c:v>
                </c:pt>
                <c:pt idx="10">
                  <c:v>124</c:v>
                </c:pt>
                <c:pt idx="11">
                  <c:v>122</c:v>
                </c:pt>
                <c:pt idx="12">
                  <c:v>127</c:v>
                </c:pt>
                <c:pt idx="13">
                  <c:v>129</c:v>
                </c:pt>
                <c:pt idx="14">
                  <c:v>130</c:v>
                </c:pt>
                <c:pt idx="15">
                  <c:v>124</c:v>
                </c:pt>
                <c:pt idx="16">
                  <c:v>130</c:v>
                </c:pt>
                <c:pt idx="17">
                  <c:v>135</c:v>
                </c:pt>
                <c:pt idx="18">
                  <c:v>135</c:v>
                </c:pt>
                <c:pt idx="19">
                  <c:v>136</c:v>
                </c:pt>
                <c:pt idx="20">
                  <c:v>131</c:v>
                </c:pt>
                <c:pt idx="21">
                  <c:v>128</c:v>
                </c:pt>
                <c:pt idx="22">
                  <c:v>118</c:v>
                </c:pt>
                <c:pt idx="23">
                  <c:v>107</c:v>
                </c:pt>
                <c:pt idx="24">
                  <c:v>94</c:v>
                </c:pt>
              </c:numCache>
            </c:numRef>
          </c:yVal>
          <c:smooth val="1"/>
        </c:ser>
        <c:axId val="71432064"/>
        <c:axId val="71704576"/>
      </c:scatterChart>
      <c:valAx>
        <c:axId val="7143206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458696913272259"/>
              <c:y val="0.59860989176786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704576"/>
        <c:crossesAt val="0"/>
        <c:crossBetween val="midCat"/>
        <c:majorUnit val="1"/>
        <c:minorUnit val="1"/>
      </c:valAx>
      <c:valAx>
        <c:axId val="71704576"/>
        <c:scaling>
          <c:orientation val="minMax"/>
          <c:max val="2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9457378492294359E-2"/>
              <c:y val="0.311902687869005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432064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03091190108192"/>
          <c:y val="0.63882863340564033"/>
          <c:w val="0.42834629442571626"/>
          <c:h val="8.773395733342449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ПСТ-198                        фидер 51</a:t>
            </a:r>
          </a:p>
        </c:rich>
      </c:tx>
      <c:layout>
        <c:manualLayout>
          <c:xMode val="edge"/>
          <c:yMode val="edge"/>
          <c:x val="0.19852044769519733"/>
          <c:y val="8.5143332137712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9374456993918332"/>
          <c:w val="0.77435265104808904"/>
          <c:h val="0.370981754995656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layout/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ru-RU"/>
              </a:p>
            </c:txPr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пст198!$C$12:$C$36</c:f>
              <c:numCache>
                <c:formatCode>General</c:formatCode>
                <c:ptCount val="25"/>
                <c:pt idx="0">
                  <c:v>110</c:v>
                </c:pt>
                <c:pt idx="1">
                  <c:v>101</c:v>
                </c:pt>
                <c:pt idx="2">
                  <c:v>97</c:v>
                </c:pt>
                <c:pt idx="3">
                  <c:v>88</c:v>
                </c:pt>
                <c:pt idx="4">
                  <c:v>82</c:v>
                </c:pt>
                <c:pt idx="5">
                  <c:v>78</c:v>
                </c:pt>
                <c:pt idx="6">
                  <c:v>84</c:v>
                </c:pt>
                <c:pt idx="7">
                  <c:v>96</c:v>
                </c:pt>
                <c:pt idx="8">
                  <c:v>104</c:v>
                </c:pt>
                <c:pt idx="9">
                  <c:v>109</c:v>
                </c:pt>
                <c:pt idx="10">
                  <c:v>120</c:v>
                </c:pt>
                <c:pt idx="11">
                  <c:v>122</c:v>
                </c:pt>
                <c:pt idx="12">
                  <c:v>137</c:v>
                </c:pt>
                <c:pt idx="13">
                  <c:v>133</c:v>
                </c:pt>
                <c:pt idx="14">
                  <c:v>123</c:v>
                </c:pt>
                <c:pt idx="15">
                  <c:v>119</c:v>
                </c:pt>
                <c:pt idx="16">
                  <c:v>120</c:v>
                </c:pt>
                <c:pt idx="17">
                  <c:v>119</c:v>
                </c:pt>
                <c:pt idx="18">
                  <c:v>120</c:v>
                </c:pt>
                <c:pt idx="19">
                  <c:v>125</c:v>
                </c:pt>
                <c:pt idx="20">
                  <c:v>132</c:v>
                </c:pt>
                <c:pt idx="21">
                  <c:v>138</c:v>
                </c:pt>
                <c:pt idx="22">
                  <c:v>140</c:v>
                </c:pt>
                <c:pt idx="23">
                  <c:v>145</c:v>
                </c:pt>
                <c:pt idx="24">
                  <c:v>110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-3.2972694487377656E-2"/>
                  <c:y val="-1.590744757772957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пст198!$B$12:$B$36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пст198!$J$12:$J$36</c:f>
              <c:numCache>
                <c:formatCode>#0</c:formatCode>
                <c:ptCount val="25"/>
                <c:pt idx="0">
                  <c:v>142</c:v>
                </c:pt>
                <c:pt idx="1">
                  <c:v>123</c:v>
                </c:pt>
                <c:pt idx="2">
                  <c:v>116</c:v>
                </c:pt>
                <c:pt idx="3">
                  <c:v>107</c:v>
                </c:pt>
                <c:pt idx="4">
                  <c:v>109</c:v>
                </c:pt>
                <c:pt idx="5">
                  <c:v>112</c:v>
                </c:pt>
                <c:pt idx="6">
                  <c:v>121</c:v>
                </c:pt>
                <c:pt idx="7">
                  <c:v>143</c:v>
                </c:pt>
                <c:pt idx="8">
                  <c:v>163</c:v>
                </c:pt>
                <c:pt idx="9">
                  <c:v>161</c:v>
                </c:pt>
                <c:pt idx="10">
                  <c:v>166</c:v>
                </c:pt>
                <c:pt idx="11">
                  <c:v>167</c:v>
                </c:pt>
                <c:pt idx="12">
                  <c:v>153</c:v>
                </c:pt>
                <c:pt idx="13">
                  <c:v>157</c:v>
                </c:pt>
                <c:pt idx="14">
                  <c:v>149</c:v>
                </c:pt>
                <c:pt idx="15">
                  <c:v>156</c:v>
                </c:pt>
                <c:pt idx="16">
                  <c:v>161</c:v>
                </c:pt>
                <c:pt idx="17">
                  <c:v>172</c:v>
                </c:pt>
                <c:pt idx="18">
                  <c:v>176</c:v>
                </c:pt>
                <c:pt idx="19">
                  <c:v>180</c:v>
                </c:pt>
                <c:pt idx="20">
                  <c:v>181</c:v>
                </c:pt>
                <c:pt idx="21">
                  <c:v>176</c:v>
                </c:pt>
                <c:pt idx="22">
                  <c:v>165</c:v>
                </c:pt>
                <c:pt idx="23">
                  <c:v>147</c:v>
                </c:pt>
                <c:pt idx="24">
                  <c:v>131</c:v>
                </c:pt>
              </c:numCache>
            </c:numRef>
          </c:yVal>
          <c:smooth val="1"/>
        </c:ser>
        <c:axId val="71846144"/>
        <c:axId val="71881088"/>
      </c:scatterChart>
      <c:valAx>
        <c:axId val="7184614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4636249680536466"/>
              <c:y val="0.606429136704983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881088"/>
        <c:crossesAt val="0"/>
        <c:crossBetween val="midCat"/>
        <c:majorUnit val="1"/>
        <c:minorUnit val="1"/>
      </c:valAx>
      <c:valAx>
        <c:axId val="71881088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3563590486274228E-2"/>
              <c:y val="0.318853229029668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846144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75115919629044"/>
          <c:y val="0.64642082429501102"/>
          <c:w val="0.51313755795981453"/>
          <c:h val="7.37527114967462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575" y="1905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0.4985</cdr:x>
      <cdr:y>0.49675</cdr:y>
    </cdr:from>
    <cdr:to>
      <cdr:x>0.515</cdr:x>
      <cdr:y>0.52225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0640" y="4464246"/>
          <a:ext cx="105057" cy="212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8"/>
  <sheetViews>
    <sheetView zoomScale="75" zoomScaleNormal="100" workbookViewId="0">
      <selection activeCell="N29" sqref="N29"/>
    </sheetView>
  </sheetViews>
  <sheetFormatPr defaultColWidth="6.5703125" defaultRowHeight="16.5"/>
  <cols>
    <col min="1" max="1" width="4.85546875" style="1" customWidth="1"/>
    <col min="2" max="2" width="10" style="1" customWidth="1"/>
    <col min="3" max="3" width="6.5703125" style="1" customWidth="1"/>
    <col min="4" max="4" width="4.140625" style="1" customWidth="1"/>
    <col min="5" max="5" width="6.5703125" style="1" customWidth="1"/>
    <col min="6" max="6" width="4.140625" style="1" customWidth="1"/>
    <col min="7" max="7" width="6.5703125" style="1" customWidth="1"/>
    <col min="8" max="8" width="4.85546875" style="1" customWidth="1"/>
    <col min="9" max="9" width="3.140625" style="1" customWidth="1"/>
    <col min="10" max="10" width="7.28515625" style="1" customWidth="1"/>
    <col min="11" max="11" width="3.85546875" style="1" customWidth="1"/>
    <col min="12" max="12" width="6.5703125" style="1" customWidth="1"/>
    <col min="13" max="13" width="4.140625" style="1" customWidth="1"/>
    <col min="14" max="16" width="6.5703125" style="1" customWidth="1"/>
    <col min="17" max="17" width="10.5703125" style="8" customWidth="1"/>
    <col min="18" max="18" width="6.5703125" style="8" customWidth="1"/>
    <col min="19" max="19" width="8.85546875" style="8" customWidth="1"/>
    <col min="20" max="20" width="6.5703125" style="8" customWidth="1"/>
    <col min="21" max="21" width="9" style="8" customWidth="1"/>
    <col min="22" max="22" width="6.5703125" style="8" customWidth="1"/>
    <col min="23" max="16384" width="6.5703125" style="1"/>
  </cols>
  <sheetData>
    <row r="1" spans="2:23">
      <c r="I1" s="23" t="s">
        <v>11</v>
      </c>
      <c r="J1" s="24"/>
      <c r="K1" s="24"/>
      <c r="L1" s="24"/>
      <c r="M1" s="24"/>
      <c r="N1" s="24"/>
      <c r="O1" s="24"/>
      <c r="P1" s="24"/>
    </row>
    <row r="2" spans="2:23">
      <c r="I2" s="25" t="s">
        <v>7</v>
      </c>
      <c r="J2" s="26"/>
      <c r="K2" s="26"/>
      <c r="L2" s="26"/>
      <c r="M2" s="26"/>
      <c r="N2" s="26"/>
      <c r="O2" s="26"/>
      <c r="P2" s="26"/>
    </row>
    <row r="3" spans="2:23">
      <c r="I3" s="27" t="s">
        <v>8</v>
      </c>
      <c r="J3" s="28"/>
      <c r="K3" s="28"/>
      <c r="L3" s="28"/>
      <c r="M3" s="28"/>
      <c r="N3" s="28"/>
      <c r="O3" s="28"/>
      <c r="P3" s="28"/>
    </row>
    <row r="4" spans="2:23">
      <c r="I4" s="27" t="s">
        <v>9</v>
      </c>
      <c r="J4" s="29"/>
      <c r="K4" s="29"/>
      <c r="L4" s="29"/>
      <c r="M4" s="29"/>
      <c r="N4" s="29"/>
      <c r="O4" s="29"/>
      <c r="P4" s="29"/>
    </row>
    <row r="5" spans="2:23">
      <c r="I5" s="27" t="s">
        <v>10</v>
      </c>
      <c r="J5" s="29"/>
      <c r="K5" s="29"/>
      <c r="L5" s="29"/>
      <c r="M5" s="29"/>
      <c r="N5" s="29"/>
      <c r="O5" s="29"/>
      <c r="P5" s="29"/>
    </row>
    <row r="7" spans="2:23" ht="26.25">
      <c r="B7" s="6"/>
      <c r="C7" s="22" t="s">
        <v>4</v>
      </c>
      <c r="D7" s="22"/>
      <c r="E7" s="22"/>
      <c r="F7" s="22"/>
      <c r="G7" s="22"/>
      <c r="H7" s="22"/>
      <c r="I7" s="22"/>
      <c r="J7" s="22"/>
      <c r="K7" s="22"/>
      <c r="L7" s="22"/>
      <c r="M7" s="22"/>
    </row>
    <row r="9" spans="2:23">
      <c r="B9" s="2" t="s">
        <v>6</v>
      </c>
      <c r="J9" s="7" t="s">
        <v>12</v>
      </c>
      <c r="P9" s="3"/>
      <c r="Q9" s="9"/>
      <c r="R9" s="9"/>
      <c r="S9" s="9"/>
      <c r="T9" s="9"/>
      <c r="U9" s="9"/>
      <c r="V9" s="9"/>
      <c r="W9" s="10"/>
    </row>
    <row r="10" spans="2:23">
      <c r="C10" s="4" t="s">
        <v>1</v>
      </c>
      <c r="D10" s="4"/>
      <c r="E10" s="4" t="s">
        <v>2</v>
      </c>
      <c r="F10" s="4"/>
      <c r="G10" s="4" t="s">
        <v>3</v>
      </c>
      <c r="H10" s="4"/>
      <c r="J10" s="4" t="s">
        <v>1</v>
      </c>
      <c r="K10" s="4"/>
      <c r="L10" s="4" t="s">
        <v>2</v>
      </c>
      <c r="M10" s="4"/>
      <c r="N10" s="4" t="s">
        <v>3</v>
      </c>
      <c r="Q10" s="11"/>
      <c r="R10" s="11"/>
      <c r="S10" s="11"/>
      <c r="T10" s="11"/>
      <c r="U10" s="11"/>
      <c r="V10" s="11"/>
      <c r="W10" s="10"/>
    </row>
    <row r="11" spans="2:23">
      <c r="B11" s="1" t="s">
        <v>0</v>
      </c>
      <c r="J11" s="18"/>
      <c r="L11" s="5"/>
      <c r="N11" s="5"/>
      <c r="Q11" s="11"/>
      <c r="R11" s="11"/>
      <c r="S11" s="11"/>
      <c r="T11" s="11"/>
      <c r="U11" s="11"/>
      <c r="V11" s="11"/>
      <c r="W11" s="10"/>
    </row>
    <row r="12" spans="2:23">
      <c r="B12" s="1">
        <v>0</v>
      </c>
      <c r="C12" s="1">
        <v>110</v>
      </c>
      <c r="E12" s="1">
        <v>73</v>
      </c>
      <c r="G12" s="1">
        <v>133</v>
      </c>
      <c r="H12" s="15"/>
      <c r="J12" s="20">
        <v>142</v>
      </c>
      <c r="K12" s="9"/>
      <c r="L12" s="1">
        <v>95</v>
      </c>
      <c r="M12" s="9"/>
      <c r="N12" s="20">
        <v>135</v>
      </c>
      <c r="Q12" s="16"/>
      <c r="R12" s="11"/>
      <c r="S12" s="12"/>
      <c r="T12" s="1"/>
      <c r="U12" s="1"/>
      <c r="V12" s="1"/>
    </row>
    <row r="13" spans="2:23">
      <c r="B13" s="1">
        <v>1</v>
      </c>
      <c r="C13" s="1">
        <v>101</v>
      </c>
      <c r="E13" s="1">
        <v>65</v>
      </c>
      <c r="G13" s="1">
        <v>117</v>
      </c>
      <c r="H13" s="15"/>
      <c r="J13" s="20">
        <v>123</v>
      </c>
      <c r="K13" s="9"/>
      <c r="L13" s="1">
        <v>81</v>
      </c>
      <c r="M13" s="9"/>
      <c r="N13" s="20">
        <v>115</v>
      </c>
      <c r="Q13" s="16"/>
      <c r="R13" s="11"/>
      <c r="S13" s="12"/>
      <c r="T13" s="1"/>
      <c r="U13" s="1"/>
      <c r="V13" s="1"/>
    </row>
    <row r="14" spans="2:23">
      <c r="B14" s="1">
        <v>2</v>
      </c>
      <c r="C14" s="1">
        <v>97</v>
      </c>
      <c r="E14" s="1">
        <v>62</v>
      </c>
      <c r="G14" s="1">
        <v>109</v>
      </c>
      <c r="H14" s="15"/>
      <c r="J14" s="20">
        <v>116</v>
      </c>
      <c r="K14" s="9"/>
      <c r="L14" s="1">
        <v>76</v>
      </c>
      <c r="M14" s="9"/>
      <c r="N14" s="20">
        <v>107</v>
      </c>
      <c r="Q14" s="16"/>
      <c r="R14" s="11"/>
      <c r="S14" s="12"/>
      <c r="T14" s="1"/>
      <c r="U14" s="1"/>
      <c r="V14" s="1"/>
    </row>
    <row r="15" spans="2:23">
      <c r="B15" s="1">
        <v>3</v>
      </c>
      <c r="C15" s="1">
        <v>88</v>
      </c>
      <c r="E15" s="1">
        <v>57</v>
      </c>
      <c r="G15" s="1">
        <v>100</v>
      </c>
      <c r="H15" s="15"/>
      <c r="J15" s="20">
        <v>107</v>
      </c>
      <c r="K15" s="9"/>
      <c r="L15" s="1">
        <v>77</v>
      </c>
      <c r="M15" s="9"/>
      <c r="N15" s="20">
        <v>100</v>
      </c>
      <c r="Q15" s="16"/>
      <c r="R15" s="11"/>
      <c r="S15" s="12"/>
      <c r="T15" s="1"/>
      <c r="U15" s="1"/>
      <c r="V15" s="1"/>
    </row>
    <row r="16" spans="2:23">
      <c r="B16" s="1">
        <v>4</v>
      </c>
      <c r="C16" s="1">
        <v>82</v>
      </c>
      <c r="E16" s="1">
        <v>54</v>
      </c>
      <c r="G16" s="1">
        <v>93</v>
      </c>
      <c r="H16" s="15"/>
      <c r="J16" s="20">
        <v>109</v>
      </c>
      <c r="K16" s="9"/>
      <c r="L16" s="1">
        <v>78</v>
      </c>
      <c r="M16" s="9"/>
      <c r="N16" s="20">
        <v>98</v>
      </c>
      <c r="Q16" s="16"/>
      <c r="R16" s="11"/>
      <c r="S16" s="12"/>
      <c r="T16" s="11"/>
      <c r="U16" s="12"/>
      <c r="V16" s="11"/>
      <c r="W16" s="10"/>
    </row>
    <row r="17" spans="2:23">
      <c r="B17" s="1">
        <v>5</v>
      </c>
      <c r="C17" s="1">
        <v>78</v>
      </c>
      <c r="E17" s="1">
        <v>52</v>
      </c>
      <c r="G17" s="1">
        <v>96</v>
      </c>
      <c r="H17" s="15"/>
      <c r="J17" s="20">
        <v>112</v>
      </c>
      <c r="K17" s="9"/>
      <c r="L17" s="1">
        <v>78</v>
      </c>
      <c r="M17" s="9"/>
      <c r="N17" s="20">
        <v>102</v>
      </c>
      <c r="Q17" s="16"/>
      <c r="R17" s="11"/>
      <c r="S17" s="12"/>
      <c r="T17" s="11"/>
      <c r="U17" s="12"/>
      <c r="V17" s="11"/>
      <c r="W17" s="10"/>
    </row>
    <row r="18" spans="2:23">
      <c r="B18" s="1">
        <v>6</v>
      </c>
      <c r="C18" s="1">
        <v>84</v>
      </c>
      <c r="E18" s="1">
        <v>58</v>
      </c>
      <c r="G18" s="1">
        <v>101</v>
      </c>
      <c r="H18" s="15"/>
      <c r="J18" s="20">
        <v>121</v>
      </c>
      <c r="K18" s="9"/>
      <c r="L18" s="1">
        <v>89</v>
      </c>
      <c r="M18" s="9"/>
      <c r="N18" s="20">
        <v>115</v>
      </c>
      <c r="Q18" s="16"/>
      <c r="R18" s="11"/>
      <c r="S18" s="12"/>
      <c r="T18" s="11"/>
      <c r="U18" s="12"/>
      <c r="V18" s="11"/>
      <c r="W18" s="10"/>
    </row>
    <row r="19" spans="2:23">
      <c r="B19" s="1">
        <v>7</v>
      </c>
      <c r="C19" s="1">
        <v>96</v>
      </c>
      <c r="E19" s="1">
        <v>65</v>
      </c>
      <c r="G19" s="1">
        <v>120</v>
      </c>
      <c r="H19" s="15"/>
      <c r="J19" s="20">
        <v>143</v>
      </c>
      <c r="K19" s="9"/>
      <c r="L19" s="1">
        <v>99</v>
      </c>
      <c r="M19" s="9"/>
      <c r="N19" s="20">
        <v>144</v>
      </c>
      <c r="Q19" s="16"/>
      <c r="R19" s="11"/>
      <c r="S19" s="12"/>
      <c r="T19" s="11"/>
      <c r="U19" s="12"/>
      <c r="V19" s="11"/>
      <c r="W19" s="10"/>
    </row>
    <row r="20" spans="2:23">
      <c r="B20" s="1">
        <v>8</v>
      </c>
      <c r="C20" s="1">
        <v>104</v>
      </c>
      <c r="E20" s="1">
        <v>70</v>
      </c>
      <c r="G20" s="1">
        <v>134</v>
      </c>
      <c r="H20" s="15"/>
      <c r="J20" s="20">
        <v>163</v>
      </c>
      <c r="K20" s="9"/>
      <c r="L20" s="1">
        <v>109</v>
      </c>
      <c r="M20" s="9"/>
      <c r="N20" s="20">
        <v>167</v>
      </c>
      <c r="Q20" s="16"/>
      <c r="R20" s="11"/>
      <c r="S20" s="12"/>
      <c r="T20" s="11"/>
      <c r="U20" s="12"/>
      <c r="V20" s="11"/>
      <c r="W20" s="10"/>
    </row>
    <row r="21" spans="2:23">
      <c r="B21" s="1">
        <v>9</v>
      </c>
      <c r="C21" s="1">
        <v>109</v>
      </c>
      <c r="E21" s="1">
        <v>85</v>
      </c>
      <c r="G21" s="1">
        <v>157</v>
      </c>
      <c r="H21" s="15"/>
      <c r="J21" s="20">
        <v>161</v>
      </c>
      <c r="K21" s="9"/>
      <c r="L21" s="1">
        <v>114</v>
      </c>
      <c r="M21" s="9"/>
      <c r="N21" s="20">
        <v>174</v>
      </c>
      <c r="Q21" s="16"/>
      <c r="R21" s="11"/>
      <c r="S21" s="12"/>
      <c r="T21" s="11"/>
      <c r="U21" s="12"/>
      <c r="V21" s="11"/>
      <c r="W21" s="10"/>
    </row>
    <row r="22" spans="2:23">
      <c r="B22" s="1">
        <v>10</v>
      </c>
      <c r="C22" s="1">
        <v>120</v>
      </c>
      <c r="E22" s="1">
        <v>91</v>
      </c>
      <c r="G22" s="1">
        <v>172</v>
      </c>
      <c r="H22" s="15"/>
      <c r="J22" s="20">
        <v>166</v>
      </c>
      <c r="K22" s="9"/>
      <c r="L22" s="1">
        <v>124</v>
      </c>
      <c r="M22" s="9"/>
      <c r="N22" s="20">
        <v>190</v>
      </c>
      <c r="Q22" s="16"/>
      <c r="R22" s="11"/>
      <c r="S22" s="12"/>
      <c r="T22" s="11"/>
      <c r="U22" s="12"/>
      <c r="V22" s="11"/>
      <c r="W22" s="10"/>
    </row>
    <row r="23" spans="2:23">
      <c r="B23" s="1">
        <v>11</v>
      </c>
      <c r="C23" s="1">
        <v>122</v>
      </c>
      <c r="E23" s="21">
        <v>93</v>
      </c>
      <c r="G23" s="1">
        <v>173</v>
      </c>
      <c r="H23" s="15"/>
      <c r="J23" s="20">
        <v>167</v>
      </c>
      <c r="K23" s="9"/>
      <c r="L23" s="1">
        <v>122</v>
      </c>
      <c r="M23" s="9"/>
      <c r="N23" s="20">
        <v>189</v>
      </c>
      <c r="Q23" s="16"/>
      <c r="R23" s="11"/>
      <c r="S23" s="12"/>
      <c r="T23" s="11"/>
      <c r="U23" s="12"/>
      <c r="V23" s="11"/>
      <c r="W23" s="10"/>
    </row>
    <row r="24" spans="2:23">
      <c r="B24" s="1">
        <v>12</v>
      </c>
      <c r="C24" s="1">
        <v>137</v>
      </c>
      <c r="E24" s="17">
        <v>91</v>
      </c>
      <c r="G24" s="17">
        <v>177</v>
      </c>
      <c r="H24" s="15"/>
      <c r="J24" s="20">
        <v>153</v>
      </c>
      <c r="K24" s="9"/>
      <c r="L24" s="1">
        <v>127</v>
      </c>
      <c r="M24" s="9"/>
      <c r="N24" s="20">
        <v>198</v>
      </c>
      <c r="Q24" s="16"/>
      <c r="R24" s="11"/>
      <c r="S24" s="12"/>
      <c r="T24" s="11"/>
      <c r="U24" s="12"/>
      <c r="V24" s="11"/>
      <c r="W24" s="10"/>
    </row>
    <row r="25" spans="2:23">
      <c r="B25" s="1">
        <v>13</v>
      </c>
      <c r="C25" s="1">
        <v>133</v>
      </c>
      <c r="E25" s="1">
        <v>90</v>
      </c>
      <c r="G25" s="21">
        <v>187</v>
      </c>
      <c r="H25" s="15"/>
      <c r="J25" s="20">
        <v>157</v>
      </c>
      <c r="K25" s="9"/>
      <c r="L25" s="1">
        <v>129</v>
      </c>
      <c r="M25" s="9"/>
      <c r="N25" s="20">
        <v>192</v>
      </c>
      <c r="Q25" s="16"/>
      <c r="R25" s="11"/>
      <c r="S25" s="12"/>
      <c r="T25" s="11"/>
      <c r="U25" s="12"/>
      <c r="V25" s="11"/>
      <c r="W25" s="10"/>
    </row>
    <row r="26" spans="2:23">
      <c r="B26" s="1">
        <v>14</v>
      </c>
      <c r="C26" s="1">
        <v>123</v>
      </c>
      <c r="E26" s="1">
        <v>87</v>
      </c>
      <c r="G26" s="1">
        <v>179</v>
      </c>
      <c r="H26" s="15"/>
      <c r="J26" s="20">
        <v>149</v>
      </c>
      <c r="K26" s="9"/>
      <c r="L26" s="1">
        <v>130</v>
      </c>
      <c r="M26" s="9"/>
      <c r="N26" s="20">
        <v>187</v>
      </c>
      <c r="Q26" s="16"/>
      <c r="R26" s="11"/>
      <c r="S26" s="12"/>
      <c r="T26" s="11"/>
      <c r="U26" s="12"/>
      <c r="V26" s="11"/>
      <c r="W26" s="10"/>
    </row>
    <row r="27" spans="2:23">
      <c r="B27" s="1">
        <v>15</v>
      </c>
      <c r="C27" s="1">
        <v>119</v>
      </c>
      <c r="E27" s="1">
        <v>86</v>
      </c>
      <c r="G27" s="1">
        <v>178</v>
      </c>
      <c r="H27" s="15"/>
      <c r="J27" s="20">
        <v>156</v>
      </c>
      <c r="K27" s="9"/>
      <c r="L27" s="1">
        <v>124</v>
      </c>
      <c r="M27" s="9"/>
      <c r="N27" s="20">
        <v>200</v>
      </c>
      <c r="Q27" s="16"/>
      <c r="R27" s="11"/>
      <c r="S27" s="12"/>
      <c r="T27" s="11"/>
      <c r="U27" s="12"/>
      <c r="V27" s="11"/>
      <c r="W27" s="10"/>
    </row>
    <row r="28" spans="2:23">
      <c r="B28" s="1">
        <v>16</v>
      </c>
      <c r="C28" s="1">
        <v>120</v>
      </c>
      <c r="E28" s="1">
        <v>82</v>
      </c>
      <c r="G28" s="1">
        <v>173</v>
      </c>
      <c r="H28" s="15"/>
      <c r="J28" s="20">
        <v>161</v>
      </c>
      <c r="K28" s="9"/>
      <c r="L28" s="1">
        <v>130</v>
      </c>
      <c r="M28" s="9"/>
      <c r="N28" s="20">
        <v>206</v>
      </c>
      <c r="Q28" s="16"/>
      <c r="R28" s="11"/>
      <c r="S28" s="12"/>
      <c r="T28" s="11"/>
      <c r="U28" s="12"/>
      <c r="V28" s="11"/>
      <c r="W28" s="10"/>
    </row>
    <row r="29" spans="2:23">
      <c r="B29" s="1">
        <v>17</v>
      </c>
      <c r="C29" s="1">
        <v>119</v>
      </c>
      <c r="E29" s="1">
        <v>86</v>
      </c>
      <c r="G29" s="1">
        <v>169</v>
      </c>
      <c r="H29" s="15"/>
      <c r="J29" s="20">
        <v>172</v>
      </c>
      <c r="K29" s="9"/>
      <c r="L29" s="1">
        <v>135</v>
      </c>
      <c r="M29" s="9"/>
      <c r="N29" s="31">
        <v>226</v>
      </c>
      <c r="Q29" s="16"/>
      <c r="R29" s="11"/>
      <c r="S29" s="12"/>
      <c r="T29" s="11"/>
      <c r="U29" s="12"/>
      <c r="V29" s="11"/>
      <c r="W29" s="10"/>
    </row>
    <row r="30" spans="2:23">
      <c r="B30" s="1">
        <v>18</v>
      </c>
      <c r="C30" s="1">
        <v>120</v>
      </c>
      <c r="E30" s="1">
        <v>84</v>
      </c>
      <c r="G30" s="1">
        <v>166</v>
      </c>
      <c r="H30" s="15"/>
      <c r="J30" s="20">
        <v>176</v>
      </c>
      <c r="K30" s="9"/>
      <c r="L30" s="1">
        <v>135</v>
      </c>
      <c r="M30" s="9"/>
      <c r="N30" s="20">
        <v>206</v>
      </c>
      <c r="Q30" s="16"/>
      <c r="R30" s="11"/>
      <c r="S30" s="12"/>
      <c r="T30" s="11"/>
      <c r="U30" s="12"/>
      <c r="V30" s="11"/>
      <c r="W30" s="10"/>
    </row>
    <row r="31" spans="2:23">
      <c r="B31" s="1">
        <v>19</v>
      </c>
      <c r="C31" s="1">
        <v>125</v>
      </c>
      <c r="E31" s="1">
        <v>79</v>
      </c>
      <c r="G31" s="1">
        <v>166</v>
      </c>
      <c r="H31" s="15"/>
      <c r="J31" s="20">
        <v>180</v>
      </c>
      <c r="K31" s="9"/>
      <c r="L31" s="30">
        <v>136</v>
      </c>
      <c r="M31" s="9"/>
      <c r="N31" s="20">
        <v>209</v>
      </c>
      <c r="Q31" s="16"/>
      <c r="R31" s="11"/>
      <c r="S31" s="12"/>
      <c r="T31" s="11"/>
      <c r="U31" s="12"/>
      <c r="V31" s="11"/>
      <c r="W31" s="10"/>
    </row>
    <row r="32" spans="2:23">
      <c r="B32" s="1">
        <v>20</v>
      </c>
      <c r="C32" s="1">
        <v>132</v>
      </c>
      <c r="E32" s="1">
        <v>84</v>
      </c>
      <c r="G32" s="1">
        <v>171</v>
      </c>
      <c r="H32" s="15"/>
      <c r="J32" s="31">
        <v>181</v>
      </c>
      <c r="K32" s="9"/>
      <c r="L32" s="1">
        <v>131</v>
      </c>
      <c r="M32" s="9"/>
      <c r="N32" s="20">
        <v>216</v>
      </c>
      <c r="Q32" s="16"/>
      <c r="R32" s="11"/>
      <c r="S32" s="12"/>
      <c r="T32" s="11"/>
      <c r="U32" s="12"/>
      <c r="V32" s="11"/>
      <c r="W32" s="10"/>
    </row>
    <row r="33" spans="2:23">
      <c r="B33" s="1">
        <v>21</v>
      </c>
      <c r="C33" s="1">
        <v>138</v>
      </c>
      <c r="E33" s="1">
        <v>83</v>
      </c>
      <c r="G33" s="1">
        <v>165</v>
      </c>
      <c r="H33" s="15"/>
      <c r="J33" s="20">
        <v>176</v>
      </c>
      <c r="K33" s="9"/>
      <c r="L33" s="1">
        <v>128</v>
      </c>
      <c r="M33" s="9"/>
      <c r="N33" s="20">
        <v>199</v>
      </c>
      <c r="Q33" s="16"/>
      <c r="R33" s="11"/>
      <c r="S33" s="12"/>
      <c r="T33" s="11"/>
      <c r="U33" s="12"/>
      <c r="V33" s="11"/>
      <c r="W33" s="10"/>
    </row>
    <row r="34" spans="2:23">
      <c r="B34" s="1">
        <v>22</v>
      </c>
      <c r="C34" s="17">
        <v>140</v>
      </c>
      <c r="E34" s="1">
        <v>91</v>
      </c>
      <c r="G34" s="1">
        <v>168</v>
      </c>
      <c r="H34" s="15"/>
      <c r="J34" s="20">
        <v>165</v>
      </c>
      <c r="K34" s="9"/>
      <c r="L34" s="1">
        <v>118</v>
      </c>
      <c r="M34" s="9"/>
      <c r="N34" s="20">
        <v>182</v>
      </c>
      <c r="Q34" s="16"/>
      <c r="R34" s="11"/>
      <c r="S34" s="12"/>
      <c r="T34" s="11"/>
      <c r="U34" s="12"/>
      <c r="V34" s="11"/>
      <c r="W34" s="10"/>
    </row>
    <row r="35" spans="2:23">
      <c r="B35" s="1">
        <v>23</v>
      </c>
      <c r="C35" s="21">
        <v>145</v>
      </c>
      <c r="E35" s="1">
        <v>84</v>
      </c>
      <c r="G35" s="1">
        <v>151</v>
      </c>
      <c r="H35" s="15"/>
      <c r="J35" s="20">
        <v>147</v>
      </c>
      <c r="K35" s="9"/>
      <c r="L35" s="1">
        <v>107</v>
      </c>
      <c r="M35" s="9"/>
      <c r="N35" s="20">
        <v>156</v>
      </c>
      <c r="Q35" s="16"/>
      <c r="R35" s="11"/>
      <c r="S35" s="12"/>
      <c r="T35" s="11"/>
      <c r="U35" s="12"/>
      <c r="V35" s="11"/>
      <c r="W35" s="10"/>
    </row>
    <row r="36" spans="2:23">
      <c r="B36" s="1">
        <v>24</v>
      </c>
      <c r="C36" s="1">
        <v>110</v>
      </c>
      <c r="E36" s="1">
        <v>74</v>
      </c>
      <c r="G36" s="1">
        <v>130</v>
      </c>
      <c r="H36" s="15"/>
      <c r="J36" s="20">
        <v>131</v>
      </c>
      <c r="K36" s="9"/>
      <c r="L36" s="1">
        <v>94</v>
      </c>
      <c r="M36" s="9"/>
      <c r="N36" s="20">
        <v>134</v>
      </c>
      <c r="Q36" s="16"/>
      <c r="R36" s="11"/>
      <c r="S36" s="12"/>
      <c r="T36" s="11"/>
      <c r="U36" s="12"/>
      <c r="V36" s="11"/>
      <c r="W36" s="10"/>
    </row>
    <row r="37" spans="2:23">
      <c r="B37" s="19" t="s">
        <v>5</v>
      </c>
      <c r="C37" s="19">
        <f>MAX(C12:C36)</f>
        <v>145</v>
      </c>
      <c r="D37" s="19"/>
      <c r="E37" s="19">
        <f t="shared" ref="E37:G37" si="0">MAX(E12:E36)</f>
        <v>93</v>
      </c>
      <c r="F37" s="19"/>
      <c r="G37" s="19">
        <f t="shared" si="0"/>
        <v>187</v>
      </c>
      <c r="H37" s="19"/>
      <c r="I37" s="19"/>
      <c r="J37" s="19">
        <f t="shared" ref="J37:N37" si="1">MAX(J12:J36)</f>
        <v>181</v>
      </c>
      <c r="K37" s="19"/>
      <c r="L37" s="19">
        <f t="shared" si="1"/>
        <v>136</v>
      </c>
      <c r="M37" s="19"/>
      <c r="N37" s="19">
        <f t="shared" si="1"/>
        <v>226</v>
      </c>
    </row>
    <row r="38" spans="2:23" ht="123" customHeight="1">
      <c r="C38" s="13"/>
      <c r="G38" s="14"/>
    </row>
  </sheetData>
  <mergeCells count="6">
    <mergeCell ref="C7:M7"/>
    <mergeCell ref="I1:P1"/>
    <mergeCell ref="I2:P2"/>
    <mergeCell ref="I3:P3"/>
    <mergeCell ref="I4:P4"/>
    <mergeCell ref="I5:P5"/>
  </mergeCells>
  <phoneticPr fontId="0" type="noConversion"/>
  <pageMargins left="0.78740157480314965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3</vt:i4>
      </vt:variant>
    </vt:vector>
  </HeadingPairs>
  <TitlesOfParts>
    <vt:vector size="4" baseType="lpstr">
      <vt:lpstr>пст198</vt:lpstr>
      <vt:lpstr>Д_Ф53</vt:lpstr>
      <vt:lpstr>Д_Ф52</vt:lpstr>
      <vt:lpstr>Д_Ф51</vt:lpstr>
    </vt:vector>
  </TitlesOfParts>
  <Company>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2015-06-29T07:30:52Z</cp:lastPrinted>
  <dcterms:created xsi:type="dcterms:W3CDTF">2001-09-17T08:41:15Z</dcterms:created>
  <dcterms:modified xsi:type="dcterms:W3CDTF">2016-06-30T12:05:51Z</dcterms:modified>
</cp:coreProperties>
</file>